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9C916C9-7DB7-47E7-B93B-129906A7D179}" xr6:coauthVersionLast="36" xr6:coauthVersionMax="36" xr10:uidLastSave="{00000000-0000-0000-0000-000000000000}"/>
  <bookViews>
    <workbookView xWindow="0" yWindow="0" windowWidth="23040" windowHeight="9060" xr2:uid="{2C5917C9-85B0-4C2D-83CC-DC80F5BF25DA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<sst xmlns="http://schemas.openxmlformats.org/spreadsheetml/2006/main" count="84" uniqueCount="68">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</sst>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CAE8-1E42-49D8-9C40-8BA9957D12B8}">
  <sheetPr codeName="Hoja9"/>
  <dimension ref="A1:R1058"/>
  <sheetViews>
    <sheetView showGridLines="0" tabSelected="1" topLeftCell="A40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4964081</v>
      </c>
      <c r="C5" s="9">
        <v>4533326</v>
      </c>
      <c r="D5" s="9">
        <v>5391607</v>
      </c>
      <c r="E5" s="9">
        <v>4726730</v>
      </c>
      <c r="F5" s="9">
        <v>5328956</v>
      </c>
      <c r="G5" s="9">
        <v>5650220</v>
      </c>
      <c r="H5" s="9">
        <v>5252677</v>
      </c>
      <c r="I5" s="9">
        <v>4985515</v>
      </c>
      <c r="J5" s="9">
        <v>5454502</v>
      </c>
      <c r="K5" s="9">
        <v>5130643</v>
      </c>
      <c r="L5" s="9">
        <v>5549841</v>
      </c>
      <c r="M5" s="9">
        <v>5352082</v>
      </c>
      <c r="N5" s="10">
        <f>IF(SUM(B5:M5)&gt;0,SUM(B5:M5),"")</f>
        <v>62320180</v>
      </c>
    </row>
    <row r="6" spans="1:14" x14ac:dyDescent="0.25">
      <c r="A6" s="12" t="s">
        <v>17</v>
      </c>
      <c r="B6" s="12">
        <v>6694341</v>
      </c>
      <c r="C6" s="12">
        <v>6491286</v>
      </c>
      <c r="D6" s="12">
        <v>7544363</v>
      </c>
      <c r="E6" s="12">
        <v>6900917</v>
      </c>
      <c r="F6" s="12">
        <v>7906385</v>
      </c>
      <c r="G6" s="12">
        <v>8088142</v>
      </c>
      <c r="H6" s="12">
        <v>8270819</v>
      </c>
      <c r="I6" s="12">
        <v>8707207</v>
      </c>
      <c r="J6" s="12">
        <v>8475042</v>
      </c>
      <c r="K6" s="12">
        <v>6967329</v>
      </c>
      <c r="L6" s="12">
        <v>7610815</v>
      </c>
      <c r="M6" s="12">
        <v>7439297</v>
      </c>
      <c r="N6" s="13">
        <f t="shared" ref="N6:N52" si="0">IF(SUM(B6:M6)&gt;0,SUM(B6:M6),"")</f>
        <v>91095943</v>
      </c>
    </row>
    <row r="7" spans="1:14" x14ac:dyDescent="0.25">
      <c r="A7" s="12" t="s">
        <v>18</v>
      </c>
      <c r="B7" s="12">
        <v>32303964</v>
      </c>
      <c r="C7" s="12">
        <v>31454296</v>
      </c>
      <c r="D7" s="12">
        <v>37852262</v>
      </c>
      <c r="E7" s="12">
        <v>36746587</v>
      </c>
      <c r="F7" s="12">
        <v>42124302</v>
      </c>
      <c r="G7" s="12">
        <v>44122287</v>
      </c>
      <c r="H7" s="12">
        <v>46779582</v>
      </c>
      <c r="I7" s="12">
        <v>52688263</v>
      </c>
      <c r="J7" s="12">
        <v>45198484</v>
      </c>
      <c r="K7" s="12">
        <v>37145936</v>
      </c>
      <c r="L7" s="12">
        <v>38802431</v>
      </c>
      <c r="M7" s="12">
        <v>36319324</v>
      </c>
      <c r="N7" s="13">
        <f t="shared" si="0"/>
        <v>481537718</v>
      </c>
    </row>
    <row r="8" spans="1:14" x14ac:dyDescent="0.25">
      <c r="A8" s="12" t="s">
        <v>19</v>
      </c>
      <c r="B8" s="12">
        <v>13902152</v>
      </c>
      <c r="C8" s="12">
        <v>12214052</v>
      </c>
      <c r="D8" s="12">
        <v>16037795</v>
      </c>
      <c r="E8" s="12">
        <v>13832280</v>
      </c>
      <c r="F8" s="12">
        <v>15924868</v>
      </c>
      <c r="G8" s="12">
        <v>16754980</v>
      </c>
      <c r="H8" s="12">
        <v>16514418</v>
      </c>
      <c r="I8" s="12">
        <v>18434242</v>
      </c>
      <c r="J8" s="12">
        <v>16766635</v>
      </c>
      <c r="K8" s="12">
        <v>14157540</v>
      </c>
      <c r="L8" s="12">
        <v>15147911</v>
      </c>
      <c r="M8" s="12">
        <v>15451204</v>
      </c>
      <c r="N8" s="13">
        <f t="shared" si="0"/>
        <v>185138077</v>
      </c>
    </row>
    <row r="9" spans="1:14" x14ac:dyDescent="0.25">
      <c r="A9" s="12" t="s">
        <v>20</v>
      </c>
      <c r="B9" s="12">
        <v>2565103</v>
      </c>
      <c r="C9" s="12">
        <v>2540631</v>
      </c>
      <c r="D9" s="12">
        <v>2952487</v>
      </c>
      <c r="E9" s="12">
        <v>3057004</v>
      </c>
      <c r="F9" s="12">
        <v>3056581</v>
      </c>
      <c r="G9" s="12">
        <v>3249804</v>
      </c>
      <c r="H9" s="12">
        <v>3972019</v>
      </c>
      <c r="I9" s="12">
        <v>4572027</v>
      </c>
      <c r="J9" s="12">
        <v>3329005</v>
      </c>
      <c r="K9" s="12">
        <v>2893916</v>
      </c>
      <c r="L9" s="12">
        <v>3096424</v>
      </c>
      <c r="M9" s="12">
        <v>3012575</v>
      </c>
      <c r="N9" s="13">
        <f t="shared" si="0"/>
        <v>38297576</v>
      </c>
    </row>
    <row r="10" spans="1:14" x14ac:dyDescent="0.25">
      <c r="A10" s="12" t="s">
        <v>21</v>
      </c>
      <c r="B10" s="12">
        <v>10595599</v>
      </c>
      <c r="C10" s="12">
        <v>10627383</v>
      </c>
      <c r="D10" s="12">
        <v>12180829</v>
      </c>
      <c r="E10" s="12">
        <v>11823673</v>
      </c>
      <c r="F10" s="12">
        <v>12332290</v>
      </c>
      <c r="G10" s="12">
        <v>12673975</v>
      </c>
      <c r="H10" s="12">
        <v>11855168</v>
      </c>
      <c r="I10" s="12">
        <v>14124810</v>
      </c>
      <c r="J10" s="12">
        <v>13016848</v>
      </c>
      <c r="K10" s="12">
        <v>10898101</v>
      </c>
      <c r="L10" s="12">
        <v>12027747</v>
      </c>
      <c r="M10" s="12">
        <v>12030366</v>
      </c>
      <c r="N10" s="13">
        <f t="shared" si="0"/>
        <v>144186789</v>
      </c>
    </row>
    <row r="11" spans="1:14" x14ac:dyDescent="0.25">
      <c r="A11" s="12" t="s">
        <v>22</v>
      </c>
      <c r="B11" s="12">
        <v>17050362</v>
      </c>
      <c r="C11" s="12">
        <v>17854514</v>
      </c>
      <c r="D11" s="12">
        <v>21702783</v>
      </c>
      <c r="E11" s="12">
        <v>25113224</v>
      </c>
      <c r="F11" s="12">
        <v>34168842</v>
      </c>
      <c r="G11" s="12">
        <v>38822934</v>
      </c>
      <c r="H11" s="12">
        <v>36089342</v>
      </c>
      <c r="I11" s="12">
        <v>40740884</v>
      </c>
      <c r="J11" s="12">
        <v>37202414</v>
      </c>
      <c r="K11" s="12">
        <v>26652244</v>
      </c>
      <c r="L11" s="12">
        <v>21164677</v>
      </c>
      <c r="M11" s="12">
        <v>19781420</v>
      </c>
      <c r="N11" s="13">
        <f t="shared" si="0"/>
        <v>336343640</v>
      </c>
    </row>
    <row r="12" spans="1:14" x14ac:dyDescent="0.25">
      <c r="A12" s="12" t="s">
        <v>23</v>
      </c>
      <c r="B12" s="12">
        <v>80468748</v>
      </c>
      <c r="C12" s="12">
        <v>79499832</v>
      </c>
      <c r="D12" s="12">
        <v>91035443</v>
      </c>
      <c r="E12" s="12">
        <v>83699721</v>
      </c>
      <c r="F12" s="12">
        <v>97821970</v>
      </c>
      <c r="G12" s="12">
        <v>97632410</v>
      </c>
      <c r="H12" s="12">
        <v>96068704</v>
      </c>
      <c r="I12" s="12">
        <v>92431108</v>
      </c>
      <c r="J12" s="12">
        <v>95852455</v>
      </c>
      <c r="K12" s="12">
        <v>86520864</v>
      </c>
      <c r="L12" s="12">
        <v>93385332</v>
      </c>
      <c r="M12" s="12">
        <v>87790869</v>
      </c>
      <c r="N12" s="13">
        <f t="shared" si="0"/>
        <v>1082207456</v>
      </c>
    </row>
    <row r="13" spans="1:14" x14ac:dyDescent="0.25">
      <c r="A13" s="12" t="s">
        <v>24</v>
      </c>
      <c r="B13" s="12">
        <v>5827143</v>
      </c>
      <c r="C13" s="12">
        <v>5501679</v>
      </c>
      <c r="D13" s="12">
        <v>6667835</v>
      </c>
      <c r="E13" s="12">
        <v>6329120</v>
      </c>
      <c r="F13" s="12">
        <v>6709873</v>
      </c>
      <c r="G13" s="12">
        <v>7551118</v>
      </c>
      <c r="H13" s="12">
        <v>6971746</v>
      </c>
      <c r="I13" s="12">
        <v>8281812</v>
      </c>
      <c r="J13" s="12">
        <v>7361653</v>
      </c>
      <c r="K13" s="12">
        <v>6059635</v>
      </c>
      <c r="L13" s="12">
        <v>7306650</v>
      </c>
      <c r="M13" s="12">
        <v>6728678</v>
      </c>
      <c r="N13" s="13">
        <f t="shared" si="0"/>
        <v>81296942</v>
      </c>
    </row>
    <row r="14" spans="1:14" x14ac:dyDescent="0.25">
      <c r="A14" s="12" t="s">
        <v>25</v>
      </c>
      <c r="B14" s="12">
        <v>6905087</v>
      </c>
      <c r="C14" s="12">
        <v>6604374</v>
      </c>
      <c r="D14" s="12">
        <v>7461156</v>
      </c>
      <c r="E14" s="12">
        <v>7637805</v>
      </c>
      <c r="F14" s="12">
        <v>7908595</v>
      </c>
      <c r="G14" s="12">
        <v>8263821</v>
      </c>
      <c r="H14" s="12">
        <v>7919205</v>
      </c>
      <c r="I14" s="12">
        <v>9967701</v>
      </c>
      <c r="J14" s="12">
        <v>8549506</v>
      </c>
      <c r="K14" s="12">
        <v>7073325</v>
      </c>
      <c r="L14" s="12">
        <v>7589747</v>
      </c>
      <c r="M14" s="12">
        <v>7664582</v>
      </c>
      <c r="N14" s="13">
        <f t="shared" si="0"/>
        <v>93544904</v>
      </c>
    </row>
    <row r="15" spans="1:14" x14ac:dyDescent="0.25">
      <c r="A15" s="12" t="s">
        <v>26</v>
      </c>
      <c r="B15" s="12">
        <v>14549516</v>
      </c>
      <c r="C15" s="12">
        <v>13610707</v>
      </c>
      <c r="D15" s="12">
        <v>16976946</v>
      </c>
      <c r="E15" s="12">
        <v>16255507</v>
      </c>
      <c r="F15" s="12">
        <v>17349272</v>
      </c>
      <c r="G15" s="12">
        <v>19914404</v>
      </c>
      <c r="H15" s="12">
        <v>20486699</v>
      </c>
      <c r="I15" s="12">
        <v>22983730</v>
      </c>
      <c r="J15" s="12">
        <v>18533589</v>
      </c>
      <c r="K15" s="12">
        <v>15574020</v>
      </c>
      <c r="L15" s="12">
        <v>17068445</v>
      </c>
      <c r="M15" s="12">
        <v>17224258</v>
      </c>
      <c r="N15" s="13">
        <f t="shared" si="0"/>
        <v>210527093</v>
      </c>
    </row>
    <row r="16" spans="1:14" x14ac:dyDescent="0.25">
      <c r="A16" s="12" t="s">
        <v>27</v>
      </c>
      <c r="B16" s="12">
        <v>10464581</v>
      </c>
      <c r="C16" s="12">
        <v>9546120</v>
      </c>
      <c r="D16" s="12">
        <v>12041200</v>
      </c>
      <c r="E16" s="12">
        <v>10674298</v>
      </c>
      <c r="F16" s="12">
        <v>11898002</v>
      </c>
      <c r="G16" s="12">
        <v>12740026</v>
      </c>
      <c r="H16" s="12">
        <v>14174433</v>
      </c>
      <c r="I16" s="12">
        <v>15739346</v>
      </c>
      <c r="J16" s="12">
        <v>13459299</v>
      </c>
      <c r="K16" s="12">
        <v>10017640</v>
      </c>
      <c r="L16" s="12">
        <v>11403624</v>
      </c>
      <c r="M16" s="12">
        <v>11223246</v>
      </c>
      <c r="N16" s="13">
        <f t="shared" si="0"/>
        <v>143381815</v>
      </c>
    </row>
    <row r="17" spans="1:14" x14ac:dyDescent="0.25">
      <c r="A17" s="12" t="s">
        <v>28</v>
      </c>
      <c r="B17" s="12">
        <v>8348575</v>
      </c>
      <c r="C17" s="12">
        <v>7976192</v>
      </c>
      <c r="D17" s="12">
        <v>9300212</v>
      </c>
      <c r="E17" s="12">
        <v>9144998</v>
      </c>
      <c r="F17" s="12">
        <v>9356035</v>
      </c>
      <c r="G17" s="12">
        <v>10449548</v>
      </c>
      <c r="H17" s="12">
        <v>9567007</v>
      </c>
      <c r="I17" s="12">
        <v>11057909</v>
      </c>
      <c r="J17" s="12">
        <v>10413080</v>
      </c>
      <c r="K17" s="12">
        <v>8456019</v>
      </c>
      <c r="L17" s="12">
        <v>9329615</v>
      </c>
      <c r="M17" s="12">
        <v>9409195</v>
      </c>
      <c r="N17" s="13">
        <f t="shared" si="0"/>
        <v>112808385</v>
      </c>
    </row>
    <row r="18" spans="1:14" x14ac:dyDescent="0.25">
      <c r="A18" s="12" t="s">
        <v>29</v>
      </c>
      <c r="B18" s="12">
        <v>11465371</v>
      </c>
      <c r="C18" s="12">
        <v>10686524</v>
      </c>
      <c r="D18" s="12">
        <v>13477215</v>
      </c>
      <c r="E18" s="12">
        <v>12269103</v>
      </c>
      <c r="F18" s="12">
        <v>13181933</v>
      </c>
      <c r="G18" s="12">
        <v>13323487</v>
      </c>
      <c r="H18" s="12">
        <v>12260387</v>
      </c>
      <c r="I18" s="12">
        <v>12851602</v>
      </c>
      <c r="J18" s="12">
        <v>13719771</v>
      </c>
      <c r="K18" s="12">
        <v>11115507</v>
      </c>
      <c r="L18" s="12">
        <v>12830535</v>
      </c>
      <c r="M18" s="12">
        <v>13031946</v>
      </c>
      <c r="N18" s="13">
        <f t="shared" si="0"/>
        <v>150213381</v>
      </c>
    </row>
    <row r="19" spans="1:14" x14ac:dyDescent="0.25">
      <c r="A19" s="12" t="s">
        <v>30</v>
      </c>
      <c r="B19" s="12">
        <v>17854075</v>
      </c>
      <c r="C19" s="12">
        <v>16715275</v>
      </c>
      <c r="D19" s="12">
        <v>19786224</v>
      </c>
      <c r="E19" s="12">
        <v>18037012</v>
      </c>
      <c r="F19" s="12">
        <v>19620230</v>
      </c>
      <c r="G19" s="12">
        <v>20624993</v>
      </c>
      <c r="H19" s="12">
        <v>19826665</v>
      </c>
      <c r="I19" s="12">
        <v>22813275</v>
      </c>
      <c r="J19" s="12">
        <v>20541475</v>
      </c>
      <c r="K19" s="12">
        <v>17904743</v>
      </c>
      <c r="L19" s="12">
        <v>19054450</v>
      </c>
      <c r="M19" s="12">
        <v>19151567</v>
      </c>
      <c r="N19" s="13">
        <f t="shared" si="0"/>
        <v>231929984</v>
      </c>
    </row>
    <row r="20" spans="1:14" x14ac:dyDescent="0.25">
      <c r="A20" s="12" t="s">
        <v>31</v>
      </c>
      <c r="B20" s="12">
        <v>3654819</v>
      </c>
      <c r="C20" s="12">
        <v>3736613</v>
      </c>
      <c r="D20" s="12">
        <v>4110329</v>
      </c>
      <c r="E20" s="12">
        <v>4237842</v>
      </c>
      <c r="F20" s="12">
        <v>4268655</v>
      </c>
      <c r="G20" s="12">
        <v>4878798</v>
      </c>
      <c r="H20" s="12">
        <v>4725928</v>
      </c>
      <c r="I20" s="12">
        <v>5903535</v>
      </c>
      <c r="J20" s="12">
        <v>4871855</v>
      </c>
      <c r="K20" s="12">
        <v>4033915</v>
      </c>
      <c r="L20" s="12">
        <v>4249147</v>
      </c>
      <c r="M20" s="12">
        <v>4366178</v>
      </c>
      <c r="N20" s="13">
        <f t="shared" si="0"/>
        <v>53037614</v>
      </c>
    </row>
    <row r="21" spans="1:14" x14ac:dyDescent="0.25">
      <c r="A21" s="12" t="s">
        <v>32</v>
      </c>
      <c r="B21" s="12">
        <v>32071569</v>
      </c>
      <c r="C21" s="12">
        <v>35778486</v>
      </c>
      <c r="D21" s="12">
        <v>39374717</v>
      </c>
      <c r="E21" s="12">
        <v>42186559</v>
      </c>
      <c r="F21" s="12">
        <v>48303166</v>
      </c>
      <c r="G21" s="12">
        <v>56980663</v>
      </c>
      <c r="H21" s="12">
        <v>60623901</v>
      </c>
      <c r="I21" s="12">
        <v>79617481</v>
      </c>
      <c r="J21" s="12">
        <v>49048268</v>
      </c>
      <c r="K21" s="12">
        <v>39576295</v>
      </c>
      <c r="L21" s="12">
        <v>40767750</v>
      </c>
      <c r="M21" s="12">
        <v>38556955</v>
      </c>
      <c r="N21" s="13">
        <f t="shared" si="0"/>
        <v>562885810</v>
      </c>
    </row>
    <row r="22" spans="1:14" x14ac:dyDescent="0.25">
      <c r="A22" s="12" t="s">
        <v>33</v>
      </c>
      <c r="B22" s="12">
        <v>15551153</v>
      </c>
      <c r="C22" s="12">
        <v>14335789</v>
      </c>
      <c r="D22" s="12">
        <v>17897693</v>
      </c>
      <c r="E22" s="12">
        <v>16119479</v>
      </c>
      <c r="F22" s="12">
        <v>17815915</v>
      </c>
      <c r="G22" s="12">
        <v>18106387</v>
      </c>
      <c r="H22" s="12">
        <v>17337272</v>
      </c>
      <c r="I22" s="12">
        <v>18945300</v>
      </c>
      <c r="J22" s="12">
        <v>18715822</v>
      </c>
      <c r="K22" s="12">
        <v>15336149</v>
      </c>
      <c r="L22" s="12">
        <v>16787437</v>
      </c>
      <c r="M22" s="12">
        <v>17135577</v>
      </c>
      <c r="N22" s="13">
        <f t="shared" si="0"/>
        <v>204083973</v>
      </c>
    </row>
    <row r="23" spans="1:14" x14ac:dyDescent="0.25">
      <c r="A23" s="12" t="s">
        <v>34</v>
      </c>
      <c r="B23" s="12">
        <v>4397116</v>
      </c>
      <c r="C23" s="12">
        <v>4155029</v>
      </c>
      <c r="D23" s="12">
        <v>5061752</v>
      </c>
      <c r="E23" s="12">
        <v>4377867</v>
      </c>
      <c r="F23" s="12">
        <v>5192963</v>
      </c>
      <c r="G23" s="12">
        <v>5334136</v>
      </c>
      <c r="H23" s="12">
        <v>5149291</v>
      </c>
      <c r="I23" s="12">
        <v>6042459</v>
      </c>
      <c r="J23" s="12">
        <v>5405388</v>
      </c>
      <c r="K23" s="12">
        <v>4294999</v>
      </c>
      <c r="L23" s="12">
        <v>4864588</v>
      </c>
      <c r="M23" s="12">
        <v>4851294</v>
      </c>
      <c r="N23" s="13">
        <f t="shared" si="0"/>
        <v>59126882</v>
      </c>
    </row>
    <row r="24" spans="1:14" x14ac:dyDescent="0.25">
      <c r="A24" s="12" t="s">
        <v>35</v>
      </c>
      <c r="B24" s="12">
        <v>17250466</v>
      </c>
      <c r="C24" s="12">
        <v>16495351</v>
      </c>
      <c r="D24" s="12">
        <v>19786244</v>
      </c>
      <c r="E24" s="12">
        <v>18643496</v>
      </c>
      <c r="F24" s="12">
        <v>21061785</v>
      </c>
      <c r="G24" s="12">
        <v>21803851</v>
      </c>
      <c r="H24" s="12">
        <v>21656136</v>
      </c>
      <c r="I24" s="12">
        <v>26221724</v>
      </c>
      <c r="J24" s="12">
        <v>20680159</v>
      </c>
      <c r="K24" s="12">
        <v>19020649</v>
      </c>
      <c r="L24" s="12">
        <v>20024460</v>
      </c>
      <c r="M24" s="12">
        <v>18265890</v>
      </c>
      <c r="N24" s="13">
        <f t="shared" si="0"/>
        <v>240910211</v>
      </c>
    </row>
    <row r="25" spans="1:14" x14ac:dyDescent="0.25">
      <c r="A25" s="12" t="s">
        <v>36</v>
      </c>
      <c r="B25" s="12">
        <v>8864010</v>
      </c>
      <c r="C25" s="12">
        <v>8897216</v>
      </c>
      <c r="D25" s="12">
        <v>10937932</v>
      </c>
      <c r="E25" s="12">
        <v>10770816</v>
      </c>
      <c r="F25" s="12">
        <v>11621570</v>
      </c>
      <c r="G25" s="12">
        <v>12392956</v>
      </c>
      <c r="H25" s="12">
        <v>12057380</v>
      </c>
      <c r="I25" s="12">
        <v>13231704</v>
      </c>
      <c r="J25" s="12">
        <v>11038274</v>
      </c>
      <c r="K25" s="12">
        <v>9658433</v>
      </c>
      <c r="L25" s="12">
        <v>10043113</v>
      </c>
      <c r="M25" s="12">
        <v>10123792</v>
      </c>
      <c r="N25" s="13">
        <f t="shared" si="0"/>
        <v>129637196</v>
      </c>
    </row>
    <row r="26" spans="1:14" x14ac:dyDescent="0.25">
      <c r="A26" s="12" t="s">
        <v>37</v>
      </c>
      <c r="B26" s="12">
        <v>4475111</v>
      </c>
      <c r="C26" s="12">
        <v>4850676</v>
      </c>
      <c r="D26" s="12">
        <v>5271871</v>
      </c>
      <c r="E26" s="12">
        <v>5025794</v>
      </c>
      <c r="F26" s="12">
        <v>5381407</v>
      </c>
      <c r="G26" s="12">
        <v>5925310</v>
      </c>
      <c r="H26" s="12">
        <v>6370187</v>
      </c>
      <c r="I26" s="12">
        <v>7429206</v>
      </c>
      <c r="J26" s="12">
        <v>5552183</v>
      </c>
      <c r="K26" s="12">
        <v>5122797</v>
      </c>
      <c r="L26" s="12">
        <v>5044776</v>
      </c>
      <c r="M26" s="12">
        <v>4772207</v>
      </c>
      <c r="N26" s="13">
        <f t="shared" si="0"/>
        <v>65221525</v>
      </c>
    </row>
    <row r="27" spans="1:14" x14ac:dyDescent="0.25">
      <c r="A27" s="12" t="s">
        <v>38</v>
      </c>
      <c r="B27" s="12">
        <v>10267722</v>
      </c>
      <c r="C27" s="12">
        <v>9050154</v>
      </c>
      <c r="D27" s="12">
        <v>11103570</v>
      </c>
      <c r="E27" s="12">
        <v>10122896</v>
      </c>
      <c r="F27" s="12">
        <v>10493717</v>
      </c>
      <c r="G27" s="12">
        <v>11256332</v>
      </c>
      <c r="H27" s="12">
        <v>10034582</v>
      </c>
      <c r="I27" s="12">
        <v>11311552</v>
      </c>
      <c r="J27" s="12">
        <v>11759650</v>
      </c>
      <c r="K27" s="12">
        <v>9157342</v>
      </c>
      <c r="L27" s="12">
        <v>10703461</v>
      </c>
      <c r="M27" s="12">
        <v>10937079</v>
      </c>
      <c r="N27" s="13">
        <f t="shared" si="0"/>
        <v>126198057</v>
      </c>
    </row>
    <row r="28" spans="1:14" x14ac:dyDescent="0.25">
      <c r="A28" s="12" t="s">
        <v>39</v>
      </c>
      <c r="B28" s="12">
        <v>7557874</v>
      </c>
      <c r="C28" s="12">
        <v>7169241</v>
      </c>
      <c r="D28" s="12">
        <v>8384605</v>
      </c>
      <c r="E28" s="12">
        <v>8020762</v>
      </c>
      <c r="F28" s="12">
        <v>8558116</v>
      </c>
      <c r="G28" s="12">
        <v>9329067</v>
      </c>
      <c r="H28" s="12">
        <v>8937470</v>
      </c>
      <c r="I28" s="12">
        <v>10931777</v>
      </c>
      <c r="J28" s="12">
        <v>9364845</v>
      </c>
      <c r="K28" s="12">
        <v>7622162</v>
      </c>
      <c r="L28" s="12">
        <v>8761401</v>
      </c>
      <c r="M28" s="12">
        <v>8538987</v>
      </c>
      <c r="N28" s="13">
        <f t="shared" si="0"/>
        <v>103176307</v>
      </c>
    </row>
    <row r="29" spans="1:14" x14ac:dyDescent="0.25">
      <c r="A29" s="12" t="s">
        <v>40</v>
      </c>
      <c r="B29" s="12">
        <v>8524228</v>
      </c>
      <c r="C29" s="12">
        <v>11044145</v>
      </c>
      <c r="D29" s="12">
        <v>12474225</v>
      </c>
      <c r="E29" s="12">
        <v>10283283</v>
      </c>
      <c r="F29" s="12">
        <v>11581599</v>
      </c>
      <c r="G29" s="12">
        <v>11732013</v>
      </c>
      <c r="H29" s="12">
        <v>12798129</v>
      </c>
      <c r="I29" s="12">
        <v>12491253</v>
      </c>
      <c r="J29" s="12">
        <v>12221121</v>
      </c>
      <c r="K29" s="12">
        <v>11273210</v>
      </c>
      <c r="L29" s="12">
        <v>12996980</v>
      </c>
      <c r="M29" s="12">
        <v>11447579</v>
      </c>
      <c r="N29" s="13">
        <f t="shared" si="0"/>
        <v>138867765</v>
      </c>
    </row>
    <row r="30" spans="1:14" x14ac:dyDescent="0.25">
      <c r="A30" s="12" t="s">
        <v>41</v>
      </c>
      <c r="B30" s="12">
        <v>5270292</v>
      </c>
      <c r="C30" s="12">
        <v>5024578</v>
      </c>
      <c r="D30" s="12">
        <v>6098672</v>
      </c>
      <c r="E30" s="12">
        <v>5251707</v>
      </c>
      <c r="F30" s="12">
        <v>6246322</v>
      </c>
      <c r="G30" s="12">
        <v>6641826</v>
      </c>
      <c r="H30" s="12">
        <v>6381825</v>
      </c>
      <c r="I30" s="12">
        <v>6680262</v>
      </c>
      <c r="J30" s="12">
        <v>6604073</v>
      </c>
      <c r="K30" s="12">
        <v>5409018</v>
      </c>
      <c r="L30" s="12">
        <v>6177821</v>
      </c>
      <c r="M30" s="12">
        <v>5958241</v>
      </c>
      <c r="N30" s="13">
        <f t="shared" si="0"/>
        <v>71744637</v>
      </c>
    </row>
    <row r="31" spans="1:14" x14ac:dyDescent="0.25">
      <c r="A31" s="12" t="s">
        <v>42</v>
      </c>
      <c r="B31" s="12">
        <v>5078187</v>
      </c>
      <c r="C31" s="12">
        <v>4711645</v>
      </c>
      <c r="D31" s="12">
        <v>5771336</v>
      </c>
      <c r="E31" s="12">
        <v>5436999</v>
      </c>
      <c r="F31" s="12">
        <v>5736614</v>
      </c>
      <c r="G31" s="12">
        <v>6392519</v>
      </c>
      <c r="H31" s="12">
        <v>5859078</v>
      </c>
      <c r="I31" s="12">
        <v>7134221</v>
      </c>
      <c r="J31" s="12">
        <v>6101832</v>
      </c>
      <c r="K31" s="12">
        <v>5315428</v>
      </c>
      <c r="L31" s="12">
        <v>5950115</v>
      </c>
      <c r="M31" s="12">
        <v>5592165</v>
      </c>
      <c r="N31" s="13">
        <f t="shared" si="0"/>
        <v>69080139</v>
      </c>
    </row>
    <row r="32" spans="1:14" x14ac:dyDescent="0.25">
      <c r="A32" s="12" t="s">
        <v>43</v>
      </c>
      <c r="B32" s="12">
        <v>93883336</v>
      </c>
      <c r="C32" s="12">
        <v>94033205</v>
      </c>
      <c r="D32" s="12">
        <v>106568104</v>
      </c>
      <c r="E32" s="12">
        <v>97467927</v>
      </c>
      <c r="F32" s="12">
        <v>107258082</v>
      </c>
      <c r="G32" s="12">
        <v>111358464</v>
      </c>
      <c r="H32" s="12">
        <v>96495418</v>
      </c>
      <c r="I32" s="12">
        <v>93475226</v>
      </c>
      <c r="J32" s="12">
        <v>107797829</v>
      </c>
      <c r="K32" s="12">
        <v>98049188</v>
      </c>
      <c r="L32" s="12">
        <v>102259785</v>
      </c>
      <c r="M32" s="12">
        <v>103969778</v>
      </c>
      <c r="N32" s="13">
        <f t="shared" si="0"/>
        <v>1212616342</v>
      </c>
    </row>
    <row r="33" spans="1:14" x14ac:dyDescent="0.25">
      <c r="A33" s="12" t="s">
        <v>44</v>
      </c>
      <c r="B33" s="12">
        <v>25229482</v>
      </c>
      <c r="C33" s="12">
        <v>24724307</v>
      </c>
      <c r="D33" s="12">
        <v>32284750</v>
      </c>
      <c r="E33" s="12">
        <v>28665869</v>
      </c>
      <c r="F33" s="12">
        <v>34490736</v>
      </c>
      <c r="G33" s="12">
        <v>38384356</v>
      </c>
      <c r="H33" s="12">
        <v>34655871</v>
      </c>
      <c r="I33" s="12">
        <v>41015945</v>
      </c>
      <c r="J33" s="12">
        <v>35901740</v>
      </c>
      <c r="K33" s="12">
        <v>31110874</v>
      </c>
      <c r="L33" s="12">
        <v>31433578</v>
      </c>
      <c r="M33" s="12">
        <v>30466774</v>
      </c>
      <c r="N33" s="13">
        <f t="shared" si="0"/>
        <v>388364282</v>
      </c>
    </row>
    <row r="34" spans="1:14" x14ac:dyDescent="0.25">
      <c r="A34" s="12" t="s">
        <v>45</v>
      </c>
      <c r="B34" s="12">
        <v>25775876</v>
      </c>
      <c r="C34" s="12">
        <v>24467183</v>
      </c>
      <c r="D34" s="12">
        <v>28821512</v>
      </c>
      <c r="E34" s="12">
        <v>26580911</v>
      </c>
      <c r="F34" s="12">
        <v>29886691</v>
      </c>
      <c r="G34" s="12">
        <v>30796764</v>
      </c>
      <c r="H34" s="12">
        <v>30807781</v>
      </c>
      <c r="I34" s="12">
        <v>30998943</v>
      </c>
      <c r="J34" s="12">
        <v>30953677</v>
      </c>
      <c r="K34" s="12">
        <v>26247022</v>
      </c>
      <c r="L34" s="12">
        <v>29913522</v>
      </c>
      <c r="M34" s="12">
        <v>28285050</v>
      </c>
      <c r="N34" s="13">
        <f t="shared" si="0"/>
        <v>343534932</v>
      </c>
    </row>
    <row r="35" spans="1:14" x14ac:dyDescent="0.25">
      <c r="A35" s="12" t="s">
        <v>46</v>
      </c>
      <c r="B35" s="12">
        <v>14991686</v>
      </c>
      <c r="C35" s="12">
        <v>15636776</v>
      </c>
      <c r="D35" s="12">
        <v>19173186</v>
      </c>
      <c r="E35" s="12">
        <v>17294365</v>
      </c>
      <c r="F35" s="12">
        <v>19346209</v>
      </c>
      <c r="G35" s="12">
        <v>21538555</v>
      </c>
      <c r="H35" s="12">
        <v>20173517</v>
      </c>
      <c r="I35" s="12">
        <v>24629891</v>
      </c>
      <c r="J35" s="12">
        <v>19440476</v>
      </c>
      <c r="K35" s="12">
        <v>16869177</v>
      </c>
      <c r="L35" s="12">
        <v>19267529</v>
      </c>
      <c r="M35" s="12">
        <v>18007306</v>
      </c>
      <c r="N35" s="13">
        <f t="shared" si="0"/>
        <v>226368673</v>
      </c>
    </row>
    <row r="36" spans="1:14" x14ac:dyDescent="0.25">
      <c r="A36" s="12" t="s">
        <v>47</v>
      </c>
      <c r="B36" s="12">
        <v>4723713</v>
      </c>
      <c r="C36" s="12">
        <v>4801097</v>
      </c>
      <c r="D36" s="12">
        <v>5329076</v>
      </c>
      <c r="E36" s="12">
        <v>5255115</v>
      </c>
      <c r="F36" s="12">
        <v>5624340</v>
      </c>
      <c r="G36" s="12">
        <v>5825392</v>
      </c>
      <c r="H36" s="12">
        <v>5584369</v>
      </c>
      <c r="I36" s="12">
        <v>6836022</v>
      </c>
      <c r="J36" s="12">
        <v>5647324</v>
      </c>
      <c r="K36" s="12">
        <v>5202935</v>
      </c>
      <c r="L36" s="12">
        <v>5600292</v>
      </c>
      <c r="M36" s="12">
        <v>5605122</v>
      </c>
      <c r="N36" s="13">
        <f t="shared" si="0"/>
        <v>66034797</v>
      </c>
    </row>
    <row r="37" spans="1:14" x14ac:dyDescent="0.25">
      <c r="A37" s="12" t="s">
        <v>48</v>
      </c>
      <c r="B37" s="12">
        <v>17393272</v>
      </c>
      <c r="C37" s="12">
        <v>16286339</v>
      </c>
      <c r="D37" s="12">
        <v>19457091</v>
      </c>
      <c r="E37" s="12">
        <v>18225454</v>
      </c>
      <c r="F37" s="12">
        <v>19162795</v>
      </c>
      <c r="G37" s="12">
        <v>20320384</v>
      </c>
      <c r="H37" s="12">
        <v>19624998</v>
      </c>
      <c r="I37" s="12">
        <v>22460311</v>
      </c>
      <c r="J37" s="12">
        <v>20358065</v>
      </c>
      <c r="K37" s="12">
        <v>17656218</v>
      </c>
      <c r="L37" s="12">
        <v>20071951</v>
      </c>
      <c r="M37" s="12">
        <v>18520851</v>
      </c>
      <c r="N37" s="13">
        <f t="shared" si="0"/>
        <v>229537729</v>
      </c>
    </row>
    <row r="38" spans="1:14" x14ac:dyDescent="0.25">
      <c r="A38" s="12" t="s">
        <v>49</v>
      </c>
      <c r="B38" s="12">
        <v>2949499</v>
      </c>
      <c r="C38" s="12">
        <v>2477920</v>
      </c>
      <c r="D38" s="12">
        <v>2928650</v>
      </c>
      <c r="E38" s="12">
        <v>2878073</v>
      </c>
      <c r="F38" s="12">
        <v>3094220</v>
      </c>
      <c r="G38" s="12">
        <v>3270490</v>
      </c>
      <c r="H38" s="12">
        <v>3344722</v>
      </c>
      <c r="I38" s="12">
        <v>3755728</v>
      </c>
      <c r="J38" s="12">
        <v>3198782</v>
      </c>
      <c r="K38" s="12">
        <v>2755767</v>
      </c>
      <c r="L38" s="12">
        <v>3551130</v>
      </c>
      <c r="M38" s="12">
        <v>2918853</v>
      </c>
      <c r="N38" s="13">
        <f t="shared" si="0"/>
        <v>37123834</v>
      </c>
    </row>
    <row r="39" spans="1:14" x14ac:dyDescent="0.25">
      <c r="A39" s="12" t="s">
        <v>50</v>
      </c>
      <c r="B39" s="12">
        <v>13530400</v>
      </c>
      <c r="C39" s="12">
        <v>12610945</v>
      </c>
      <c r="D39" s="12">
        <v>14646691</v>
      </c>
      <c r="E39" s="12">
        <v>13967010</v>
      </c>
      <c r="F39" s="12">
        <v>14783308</v>
      </c>
      <c r="G39" s="12">
        <v>15761135</v>
      </c>
      <c r="H39" s="12">
        <v>15733944</v>
      </c>
      <c r="I39" s="12">
        <v>18576037</v>
      </c>
      <c r="J39" s="12">
        <v>15379951</v>
      </c>
      <c r="K39" s="12">
        <v>13335819</v>
      </c>
      <c r="L39" s="12">
        <v>14239154</v>
      </c>
      <c r="M39" s="12">
        <v>14445489</v>
      </c>
      <c r="N39" s="13">
        <f t="shared" si="0"/>
        <v>177009883</v>
      </c>
    </row>
    <row r="40" spans="1:14" x14ac:dyDescent="0.25">
      <c r="A40" s="12" t="s">
        <v>51</v>
      </c>
      <c r="B40" s="12">
        <v>4881538</v>
      </c>
      <c r="C40" s="12">
        <v>4649708</v>
      </c>
      <c r="D40" s="12">
        <v>5285392</v>
      </c>
      <c r="E40" s="12">
        <v>5338933</v>
      </c>
      <c r="F40" s="12">
        <v>5613927</v>
      </c>
      <c r="G40" s="12">
        <v>5993589</v>
      </c>
      <c r="H40" s="12">
        <v>5946695</v>
      </c>
      <c r="I40" s="12">
        <v>7696467</v>
      </c>
      <c r="J40" s="12">
        <v>5875748</v>
      </c>
      <c r="K40" s="12">
        <v>5134677</v>
      </c>
      <c r="L40" s="12">
        <v>6370257</v>
      </c>
      <c r="M40" s="12">
        <v>5775221</v>
      </c>
      <c r="N40" s="13">
        <f t="shared" si="0"/>
        <v>68562152</v>
      </c>
    </row>
    <row r="41" spans="1:14" x14ac:dyDescent="0.25">
      <c r="A41" s="12" t="s">
        <v>52</v>
      </c>
      <c r="B41" s="12">
        <v>10072031</v>
      </c>
      <c r="C41" s="12">
        <v>9238799</v>
      </c>
      <c r="D41" s="12">
        <v>11167640</v>
      </c>
      <c r="E41" s="12">
        <v>10720562</v>
      </c>
      <c r="F41" s="12">
        <v>11175312</v>
      </c>
      <c r="G41" s="12">
        <v>11849802</v>
      </c>
      <c r="H41" s="12">
        <v>12644402</v>
      </c>
      <c r="I41" s="12">
        <v>14324644</v>
      </c>
      <c r="J41" s="12">
        <v>11910065</v>
      </c>
      <c r="K41" s="12">
        <v>10163157</v>
      </c>
      <c r="L41" s="12">
        <v>11142157</v>
      </c>
      <c r="M41" s="12">
        <v>11104892</v>
      </c>
      <c r="N41" s="13">
        <f t="shared" si="0"/>
        <v>135513463</v>
      </c>
    </row>
    <row r="42" spans="1:14" x14ac:dyDescent="0.25">
      <c r="A42" s="12" t="s">
        <v>53</v>
      </c>
      <c r="B42" s="12">
        <v>2492175</v>
      </c>
      <c r="C42" s="12">
        <v>2228247</v>
      </c>
      <c r="D42" s="12">
        <v>2510054</v>
      </c>
      <c r="E42" s="12">
        <v>2651182</v>
      </c>
      <c r="F42" s="12">
        <v>2689967</v>
      </c>
      <c r="G42" s="12">
        <v>3027200</v>
      </c>
      <c r="H42" s="12">
        <v>3097994</v>
      </c>
      <c r="I42" s="12">
        <v>3737844</v>
      </c>
      <c r="J42" s="12">
        <v>3002083</v>
      </c>
      <c r="K42" s="12">
        <v>2505632</v>
      </c>
      <c r="L42" s="12">
        <v>2705430</v>
      </c>
      <c r="M42" s="12">
        <v>2508155</v>
      </c>
      <c r="N42" s="13">
        <f t="shared" si="0"/>
        <v>33155963</v>
      </c>
    </row>
    <row r="43" spans="1:14" x14ac:dyDescent="0.25">
      <c r="A43" s="12" t="s">
        <v>54</v>
      </c>
      <c r="B43" s="12">
        <v>23895847</v>
      </c>
      <c r="C43" s="12">
        <v>22696996</v>
      </c>
      <c r="D43" s="12">
        <v>28486630</v>
      </c>
      <c r="E43" s="12">
        <v>26400053</v>
      </c>
      <c r="F43" s="12">
        <v>28571942</v>
      </c>
      <c r="G43" s="12">
        <v>32902590</v>
      </c>
      <c r="H43" s="12">
        <v>25515818</v>
      </c>
      <c r="I43" s="12">
        <v>25627248</v>
      </c>
      <c r="J43" s="12">
        <v>29022451</v>
      </c>
      <c r="K43" s="12">
        <v>25975138</v>
      </c>
      <c r="L43" s="12">
        <v>27383174</v>
      </c>
      <c r="M43" s="12">
        <v>28015895</v>
      </c>
      <c r="N43" s="13">
        <f t="shared" si="0"/>
        <v>324493782</v>
      </c>
    </row>
    <row r="44" spans="1:14" x14ac:dyDescent="0.25">
      <c r="A44" s="12" t="s">
        <v>55</v>
      </c>
      <c r="B44" s="12">
        <v>1509245</v>
      </c>
      <c r="C44" s="12">
        <v>1303592</v>
      </c>
      <c r="D44" s="12">
        <v>1597832</v>
      </c>
      <c r="E44" s="12">
        <v>1648736</v>
      </c>
      <c r="F44" s="12">
        <v>1660337</v>
      </c>
      <c r="G44" s="12">
        <v>1875014</v>
      </c>
      <c r="H44" s="12">
        <v>1744689</v>
      </c>
      <c r="I44" s="12">
        <v>2243336</v>
      </c>
      <c r="J44" s="12">
        <v>1796038</v>
      </c>
      <c r="K44" s="12">
        <v>1638264</v>
      </c>
      <c r="L44" s="12">
        <v>1639613</v>
      </c>
      <c r="M44" s="12">
        <v>1602427</v>
      </c>
      <c r="N44" s="13">
        <f t="shared" si="0"/>
        <v>20259123</v>
      </c>
    </row>
    <row r="45" spans="1:14" x14ac:dyDescent="0.25">
      <c r="A45" s="12" t="s">
        <v>56</v>
      </c>
      <c r="B45" s="12">
        <v>13197480</v>
      </c>
      <c r="C45" s="12">
        <v>13035751</v>
      </c>
      <c r="D45" s="12">
        <v>15731541</v>
      </c>
      <c r="E45" s="12">
        <v>15611767</v>
      </c>
      <c r="F45" s="12">
        <v>18096990</v>
      </c>
      <c r="G45" s="12">
        <v>20234488</v>
      </c>
      <c r="H45" s="12">
        <v>21093723</v>
      </c>
      <c r="I45" s="12">
        <v>25720357</v>
      </c>
      <c r="J45" s="12">
        <v>19147651</v>
      </c>
      <c r="K45" s="12">
        <v>15453004</v>
      </c>
      <c r="L45" s="12">
        <v>15956620</v>
      </c>
      <c r="M45" s="12">
        <v>14858721</v>
      </c>
      <c r="N45" s="13">
        <f t="shared" si="0"/>
        <v>208138093</v>
      </c>
    </row>
    <row r="46" spans="1:14" x14ac:dyDescent="0.25">
      <c r="A46" s="12" t="s">
        <v>57</v>
      </c>
      <c r="B46" s="12">
        <v>2290276</v>
      </c>
      <c r="C46" s="12">
        <v>2307968</v>
      </c>
      <c r="D46" s="12">
        <v>2631221</v>
      </c>
      <c r="E46" s="12">
        <v>2421748</v>
      </c>
      <c r="F46" s="12">
        <v>2849798</v>
      </c>
      <c r="G46" s="12">
        <v>2963618</v>
      </c>
      <c r="H46" s="12">
        <v>3150481</v>
      </c>
      <c r="I46" s="12">
        <v>3662617</v>
      </c>
      <c r="J46" s="12">
        <v>2942695</v>
      </c>
      <c r="K46" s="12">
        <v>2456345</v>
      </c>
      <c r="L46" s="12">
        <v>2740937</v>
      </c>
      <c r="M46" s="12">
        <v>2460128</v>
      </c>
      <c r="N46" s="13">
        <f t="shared" si="0"/>
        <v>32877832</v>
      </c>
    </row>
    <row r="47" spans="1:14" x14ac:dyDescent="0.25">
      <c r="A47" s="12" t="s">
        <v>58</v>
      </c>
      <c r="B47" s="12">
        <v>11318856</v>
      </c>
      <c r="C47" s="12">
        <v>11478652</v>
      </c>
      <c r="D47" s="12">
        <v>13086071</v>
      </c>
      <c r="E47" s="12">
        <v>12399314</v>
      </c>
      <c r="F47" s="12">
        <v>13500194</v>
      </c>
      <c r="G47" s="12">
        <v>14336819</v>
      </c>
      <c r="H47" s="12">
        <v>13175098</v>
      </c>
      <c r="I47" s="12">
        <v>15193986</v>
      </c>
      <c r="J47" s="12">
        <v>14942449</v>
      </c>
      <c r="K47" s="12">
        <v>11738727</v>
      </c>
      <c r="L47" s="12">
        <v>13305485</v>
      </c>
      <c r="M47" s="12">
        <v>13100357</v>
      </c>
      <c r="N47" s="13">
        <f t="shared" si="0"/>
        <v>157576008</v>
      </c>
    </row>
    <row r="48" spans="1:14" x14ac:dyDescent="0.25">
      <c r="A48" s="12" t="s">
        <v>59</v>
      </c>
      <c r="B48" s="12">
        <v>41626958</v>
      </c>
      <c r="C48" s="12">
        <v>40643812</v>
      </c>
      <c r="D48" s="12">
        <v>47810982</v>
      </c>
      <c r="E48" s="12">
        <v>42861671</v>
      </c>
      <c r="F48" s="12">
        <v>49038249</v>
      </c>
      <c r="G48" s="12">
        <v>49521307</v>
      </c>
      <c r="H48" s="12">
        <v>49821753</v>
      </c>
      <c r="I48" s="12">
        <v>49842601</v>
      </c>
      <c r="J48" s="12">
        <v>49760012</v>
      </c>
      <c r="K48" s="12">
        <v>42772302</v>
      </c>
      <c r="L48" s="12">
        <v>46770012</v>
      </c>
      <c r="M48" s="12">
        <v>46427783</v>
      </c>
      <c r="N48" s="13">
        <f t="shared" si="0"/>
        <v>556897442</v>
      </c>
    </row>
    <row r="49" spans="1:14" x14ac:dyDescent="0.25">
      <c r="A49" s="12" t="s">
        <v>60</v>
      </c>
      <c r="B49" s="12">
        <v>8130643</v>
      </c>
      <c r="C49" s="12">
        <v>7554919</v>
      </c>
      <c r="D49" s="12">
        <v>8980156</v>
      </c>
      <c r="E49" s="12">
        <v>8397213</v>
      </c>
      <c r="F49" s="12">
        <v>9037369</v>
      </c>
      <c r="G49" s="12">
        <v>9664423</v>
      </c>
      <c r="H49" s="12">
        <v>8805743</v>
      </c>
      <c r="I49" s="12">
        <v>9808246</v>
      </c>
      <c r="J49" s="12">
        <v>9449481</v>
      </c>
      <c r="K49" s="12">
        <v>8167726</v>
      </c>
      <c r="L49" s="12">
        <v>9480943</v>
      </c>
      <c r="M49" s="12">
        <v>8796889</v>
      </c>
      <c r="N49" s="13">
        <f t="shared" si="0"/>
        <v>106273751</v>
      </c>
    </row>
    <row r="50" spans="1:14" x14ac:dyDescent="0.25">
      <c r="A50" s="12" t="s">
        <v>61</v>
      </c>
      <c r="B50" s="12">
        <v>18535802</v>
      </c>
      <c r="C50" s="12">
        <v>16793126</v>
      </c>
      <c r="D50" s="12">
        <v>20782995</v>
      </c>
      <c r="E50" s="12">
        <v>17729986</v>
      </c>
      <c r="F50" s="12">
        <v>20245372</v>
      </c>
      <c r="G50" s="12">
        <v>20698028</v>
      </c>
      <c r="H50" s="12">
        <v>18634734</v>
      </c>
      <c r="I50" s="12">
        <v>18240381</v>
      </c>
      <c r="J50" s="12">
        <v>20237196</v>
      </c>
      <c r="K50" s="12">
        <v>18244329</v>
      </c>
      <c r="L50" s="12">
        <v>20156199</v>
      </c>
      <c r="M50" s="12">
        <v>19702431</v>
      </c>
      <c r="N50" s="13">
        <f t="shared" si="0"/>
        <v>230000579</v>
      </c>
    </row>
    <row r="51" spans="1:14" x14ac:dyDescent="0.25">
      <c r="A51" s="12" t="s">
        <v>62</v>
      </c>
      <c r="B51" s="12">
        <v>2748756</v>
      </c>
      <c r="C51" s="12">
        <v>2587264</v>
      </c>
      <c r="D51" s="12">
        <v>3021882</v>
      </c>
      <c r="E51" s="12">
        <v>3154371</v>
      </c>
      <c r="F51" s="12">
        <v>3125463</v>
      </c>
      <c r="G51" s="12">
        <v>3346674</v>
      </c>
      <c r="H51" s="12">
        <v>3467071</v>
      </c>
      <c r="I51" s="12">
        <v>4381565</v>
      </c>
      <c r="J51" s="12">
        <v>3375988</v>
      </c>
      <c r="K51" s="12">
        <v>3000557</v>
      </c>
      <c r="L51" s="12">
        <v>3164992</v>
      </c>
      <c r="M51" s="12">
        <v>3305792</v>
      </c>
      <c r="N51" s="13">
        <f t="shared" si="0"/>
        <v>38680375</v>
      </c>
    </row>
    <row r="52" spans="1:14" x14ac:dyDescent="0.25">
      <c r="A52" s="14" t="s">
        <v>63</v>
      </c>
      <c r="B52" s="14">
        <v>16352614</v>
      </c>
      <c r="C52" s="14">
        <v>15725179</v>
      </c>
      <c r="D52" s="14">
        <v>18608619</v>
      </c>
      <c r="E52" s="14">
        <v>17012080</v>
      </c>
      <c r="F52" s="14">
        <v>19105870</v>
      </c>
      <c r="G52" s="14">
        <v>19550737</v>
      </c>
      <c r="H52" s="14">
        <v>17890274</v>
      </c>
      <c r="I52" s="14">
        <v>18189450</v>
      </c>
      <c r="J52" s="14">
        <v>19449093</v>
      </c>
      <c r="K52" s="14">
        <v>17327367</v>
      </c>
      <c r="L52" s="14">
        <v>18325947</v>
      </c>
      <c r="M52" s="14">
        <v>17583347</v>
      </c>
      <c r="N52" s="15">
        <f t="shared" si="0"/>
        <v>215120577</v>
      </c>
    </row>
    <row r="53" spans="1:14" x14ac:dyDescent="0.25"/>
    <row r="54" spans="1:14" ht="4.05" customHeight="1" x14ac:dyDescent="0.25"/>
    <row r="55" spans="1:14" x14ac:dyDescent="0.25">
      <c r="A55" s="16" t="s">
        <v>64</v>
      </c>
      <c r="B55" s="17">
        <f>SUM(B5:B53)</f>
        <v>722450730</v>
      </c>
      <c r="C55" s="17">
        <f>SUM(C5:C53)</f>
        <v>706386899</v>
      </c>
      <c r="D55" s="17">
        <f>SUM(D5:D53)</f>
        <v>835591378</v>
      </c>
      <c r="E55" s="17">
        <f>SUM(E5:E53)</f>
        <v>783407819</v>
      </c>
      <c r="F55" s="17">
        <f>SUM(F5:F53)</f>
        <v>879307134</v>
      </c>
      <c r="G55" s="17">
        <f>SUM(G5:G53)</f>
        <v>933855836</v>
      </c>
      <c r="H55" s="17">
        <f>SUM(H5:H53)</f>
        <v>899349145</v>
      </c>
      <c r="I55" s="17">
        <f>SUM(I5:I53)</f>
        <v>986736750</v>
      </c>
      <c r="J55" s="17">
        <f>SUM(J5:J53)</f>
        <v>908826022</v>
      </c>
      <c r="K55" s="17">
        <f>SUM(K5:K53)</f>
        <v>778192084</v>
      </c>
      <c r="L55" s="17">
        <f>SUM(L5:L53)</f>
        <v>833218000</v>
      </c>
      <c r="M55" s="17">
        <f>SUM(M5:M53)</f>
        <v>809617814</v>
      </c>
      <c r="N55" s="17">
        <f>SUM(N5:N53)</f>
        <v>10076939611</v>
      </c>
    </row>
    <row r="56" spans="1:14" x14ac:dyDescent="0.25"/>
    <row r="57" spans="1:14" ht="17.399999999999999" x14ac:dyDescent="0.3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2022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66</v>
      </c>
      <c r="B61" s="12">
        <v>1048462</v>
      </c>
      <c r="C61" s="12">
        <v>998836</v>
      </c>
      <c r="D61" s="12">
        <v>1272499</v>
      </c>
      <c r="E61" s="12">
        <v>988070</v>
      </c>
      <c r="F61" s="12">
        <v>1077992</v>
      </c>
      <c r="G61" s="12">
        <v>1198475</v>
      </c>
      <c r="H61" s="12">
        <v>1263837</v>
      </c>
      <c r="I61" s="12">
        <v>1432501</v>
      </c>
      <c r="J61" s="12">
        <v>1113586</v>
      </c>
      <c r="K61" s="12">
        <v>1136770</v>
      </c>
      <c r="L61" s="12">
        <v>1251828</v>
      </c>
      <c r="M61" s="12">
        <v>1136360</v>
      </c>
      <c r="N61" s="13">
        <f>IF(SUM(B61:M61)&gt;0,SUM(B61:M61),"")</f>
        <v>13919216</v>
      </c>
    </row>
    <row r="62" spans="1:14" x14ac:dyDescent="0.25">
      <c r="A62" s="14" t="s">
        <v>67</v>
      </c>
      <c r="B62" s="14">
        <v>803906</v>
      </c>
      <c r="C62" s="14">
        <v>869858</v>
      </c>
      <c r="D62" s="14">
        <v>1056775</v>
      </c>
      <c r="E62" s="14">
        <v>821158</v>
      </c>
      <c r="F62" s="14">
        <v>1028819</v>
      </c>
      <c r="G62" s="14">
        <v>974602</v>
      </c>
      <c r="H62" s="14">
        <v>1128351</v>
      </c>
      <c r="I62" s="14">
        <v>992969</v>
      </c>
      <c r="J62" s="14">
        <v>1049961</v>
      </c>
      <c r="K62" s="14">
        <v>931961</v>
      </c>
      <c r="L62" s="14">
        <v>966166</v>
      </c>
      <c r="M62" s="14">
        <v>964284</v>
      </c>
      <c r="N62" s="15">
        <f>IF(SUM(B62:M62)&gt;0,SUM(B62:M62),"")</f>
        <v>11588810</v>
      </c>
    </row>
    <row r="63" spans="1:14" ht="4.05" customHeight="1" x14ac:dyDescent="0.25"/>
    <row r="64" spans="1:14" x14ac:dyDescent="0.25">
      <c r="A64" s="16" t="s">
        <v>64</v>
      </c>
      <c r="B64" s="17">
        <f>SUM(B61:B62)</f>
        <v>1852368</v>
      </c>
      <c r="C64" s="17">
        <f t="shared" ref="C64:N64" si="1">SUM(C61:C62)</f>
        <v>1868694</v>
      </c>
      <c r="D64" s="17">
        <f t="shared" si="1"/>
        <v>2329274</v>
      </c>
      <c r="E64" s="17">
        <f t="shared" si="1"/>
        <v>1809228</v>
      </c>
      <c r="F64" s="17">
        <f t="shared" si="1"/>
        <v>2106811</v>
      </c>
      <c r="G64" s="17">
        <f t="shared" si="1"/>
        <v>2173077</v>
      </c>
      <c r="H64" s="17">
        <f t="shared" si="1"/>
        <v>2392188</v>
      </c>
      <c r="I64" s="17">
        <f t="shared" si="1"/>
        <v>2425470</v>
      </c>
      <c r="J64" s="17">
        <f t="shared" si="1"/>
        <v>2163547</v>
      </c>
      <c r="K64" s="17">
        <f t="shared" si="1"/>
        <v>2068731</v>
      </c>
      <c r="L64" s="17">
        <f t="shared" si="1"/>
        <v>2217994</v>
      </c>
      <c r="M64" s="17">
        <f t="shared" si="1"/>
        <v>2100644</v>
      </c>
      <c r="N64" s="17">
        <f t="shared" si="1"/>
        <v>25508026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21DEAEA-DBBC-4B2A-9BAD-FE8024477382}"/>
</file>

<file path=customXml/itemProps2.xml><?xml version="1.0" encoding="utf-8"?>
<ds:datastoreItem xmlns:ds="http://schemas.openxmlformats.org/officeDocument/2006/customXml" ds:itemID="{51BCBA58-1D31-4CB2-A00C-AF394CBB473F}"/>
</file>

<file path=customXml/itemProps3.xml><?xml version="1.0" encoding="utf-8"?>
<ds:datastoreItem xmlns:ds="http://schemas.openxmlformats.org/officeDocument/2006/customXml" ds:itemID="{DF17CD65-B35B-4B6B-94A5-B2AB9F55C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Maria del Mar Garcia Bernabe</dc:creator>
  <cp:lastModifiedBy>Maria del Mar Garcia Bernabe</cp:lastModifiedBy>
  <dcterms:created xsi:type="dcterms:W3CDTF">2023-01-10T15:35:48Z</dcterms:created>
  <dcterms:modified xsi:type="dcterms:W3CDTF">2023-01-10T15:35:49Z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